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srvscambio\DAME\1. AMMINISTRAZIONE\ACQUISTI\ORDINI\ORDINI PNRR\DOCUMENTI DAME DA UTILIZZARE PER ORDINI\MODULISTICA ORDINI PNRR POC TELL\Moduli richieste di acquisto\"/>
    </mc:Choice>
  </mc:AlternateContent>
  <xr:revisionPtr revIDLastSave="0" documentId="13_ncr:1_{5FF23BD6-C183-422C-9AF0-D2A715198B1E}" xr6:coauthVersionLast="47" xr6:coauthVersionMax="47" xr10:uidLastSave="{00000000-0000-0000-0000-000000000000}"/>
  <bookViews>
    <workbookView xWindow="28680" yWindow="-120" windowWidth="29040" windowHeight="15720" tabRatio="811" xr2:uid="{00000000-000D-0000-FFFF-FFFF00000000}"/>
  </bookViews>
  <sheets>
    <sheet name="All.2 Richiesta ordine inventa" sheetId="4" r:id="rId1"/>
  </sheets>
  <definedNames>
    <definedName name="OLE_LINK1" localSheetId="0">'All.2 Richiesta ordine inventa'!#REF!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4" l="1"/>
  <c r="I29" i="4"/>
  <c r="I28" i="4" l="1"/>
  <c r="H28" i="4"/>
  <c r="I27" i="4"/>
  <c r="H27" i="4"/>
  <c r="I26" i="4"/>
  <c r="H26" i="4"/>
  <c r="H25" i="4"/>
  <c r="I25" i="4" s="1"/>
  <c r="I31" i="4" l="1"/>
  <c r="C4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3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creare link con scheda</t>
        </r>
      </text>
    </comment>
    <comment ref="A5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  <comment ref="B6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a cura del Servizio Amministrazione DAME</t>
        </r>
      </text>
    </comment>
  </commentList>
</comments>
</file>

<file path=xl/sharedStrings.xml><?xml version="1.0" encoding="utf-8"?>
<sst xmlns="http://schemas.openxmlformats.org/spreadsheetml/2006/main" count="55" uniqueCount="55">
  <si>
    <t>Via Colugna, 50</t>
  </si>
  <si>
    <t>33100 UDINE</t>
  </si>
  <si>
    <t>DEL</t>
  </si>
  <si>
    <t>Fornitore:</t>
  </si>
  <si>
    <t>e-mail</t>
  </si>
  <si>
    <t>REFERENTE DELLA PRESENTE RICHIESTA:</t>
  </si>
  <si>
    <t xml:space="preserve">CONSEGNA PRESSO: </t>
  </si>
  <si>
    <t>Codice</t>
  </si>
  <si>
    <t>Q.tà</t>
  </si>
  <si>
    <t>Prezzo unitario</t>
  </si>
  <si>
    <t>Sconto %</t>
  </si>
  <si>
    <t>IVA %</t>
  </si>
  <si>
    <t>Imponibile</t>
  </si>
  <si>
    <t>totale</t>
  </si>
  <si>
    <t>Spese di trasporto</t>
  </si>
  <si>
    <t>TOTALE</t>
  </si>
  <si>
    <t>Note a cura del proponente della richiesta d'acquisto</t>
  </si>
  <si>
    <t>Il sottoscritto, dichiara che la spesa è attinente al seguenti progetto</t>
  </si>
  <si>
    <t>IMPORTO</t>
  </si>
  <si>
    <t>WP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</si>
  <si>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</si>
  <si>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</si>
  <si>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</si>
  <si>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</si>
  <si>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- il criterio di selezione delle offerte adottato è:</t>
  </si>
  <si>
    <t>offerta economicamente più vantaggiosa con valutazione del rapporto qualità/prezzo:</t>
  </si>
  <si>
    <t>prezzo più basso</t>
  </si>
  <si>
    <t>Motivazione (obbligatoria per la 1^ e 3^ opzione - non necessaria solo se adottato il criterio del prezzo più basso):</t>
  </si>
  <si>
    <t>DUVRI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</si>
  <si>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</si>
  <si>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</si>
  <si>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</si>
  <si>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</si>
  <si>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RICHIESTA D'ACQUISTO BENI INVENTARIABILI E MATERIALE INFORMATICO</t>
  </si>
  <si>
    <t>Descrizione **</t>
  </si>
  <si>
    <t>Collocazione  ***</t>
  </si>
  <si>
    <t>Utilizzatore</t>
  </si>
  <si>
    <r>
      <t>Spese accessorie</t>
    </r>
    <r>
      <rPr>
        <i/>
        <sz val="10"/>
        <rFont val="Arial"/>
        <family val="2"/>
      </rPr>
      <t xml:space="preserve"> (es.  imballo, installazione, ...)</t>
    </r>
  </si>
  <si>
    <r>
      <t>** solo per il</t>
    </r>
    <r>
      <rPr>
        <b/>
        <u/>
        <sz val="11"/>
        <rFont val="Arial"/>
        <family val="2"/>
      </rPr>
      <t xml:space="preserve"> MATERIALE INFORMATICO</t>
    </r>
    <r>
      <rPr>
        <sz val="11"/>
        <rFont val="Arial"/>
        <family val="2"/>
      </rPr>
      <t xml:space="preserve"> INSERIRE</t>
    </r>
  </si>
  <si>
    <t xml:space="preserve"> descrizione dettagliata del prodotto (pc o mac con le caratteristiche tecniche o codice prodotto)
 + installazioni (sistema operativo, Office Ateneo e/o altro) 
+ eventuali estensioni di garanzia </t>
  </si>
  <si>
    <r>
      <rPr>
        <b/>
        <i/>
        <u/>
        <sz val="11"/>
        <rFont val="Arial"/>
        <family val="2"/>
      </rPr>
      <t>NOTA BENE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Per l'acquisto di PC desktop, PC portatili e monitor è possibile consultare la tabella in cui sono elencati i prodotti dei fornitori attestati dall'Ateneo che, compresi nel prezzo, forniscono anche i seguenti servizi: consegna e installazione delle apparecchiature, installazione software forniti dall'Ateneo, garanzia di tre anni. Sono garantiti anche alcuni servizi aggiuntivi a pagamento, come a esempio il trasferimento dati. </t>
    </r>
  </si>
  <si>
    <t>indagine effettuata dall'Ateneo (materiale informatico standard)</t>
  </si>
  <si>
    <t>Destinazione d'uso prevalente (Didattica o Ricerca o Assistenziale)</t>
  </si>
  <si>
    <t>Allegati: preventivi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</si>
  <si>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</si>
  <si>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Titolare del fondo:</t>
  </si>
  <si>
    <t>PROGETTO/FONDO</t>
  </si>
  <si>
    <r>
      <t xml:space="preserve">*** se </t>
    </r>
    <r>
      <rPr>
        <sz val="11"/>
        <color rgb="FFFF0000"/>
        <rFont val="Arial"/>
        <family val="2"/>
      </rPr>
      <t>l</t>
    </r>
    <r>
      <rPr>
        <b/>
        <sz val="11"/>
        <color rgb="FFFF0000"/>
        <rFont val="Arial"/>
        <family val="2"/>
      </rPr>
      <t>'</t>
    </r>
    <r>
      <rPr>
        <b/>
        <u/>
        <sz val="11"/>
        <color rgb="FFFF0000"/>
        <rFont val="Arial"/>
        <family val="2"/>
      </rPr>
      <t>attrezzatura è collocata in ASUFC</t>
    </r>
    <r>
      <rPr>
        <b/>
        <sz val="11"/>
        <color rgb="FFFF0000"/>
        <rFont val="Arial"/>
        <family val="2"/>
      </rPr>
      <t>, COMPILARE l'allegato  10  "SCHEDA DI RICHIESTA PARERE FORNITURA</t>
    </r>
    <r>
      <rPr>
        <b/>
        <sz val="11"/>
        <rFont val="Arial"/>
        <family val="2"/>
      </rPr>
      <t xml:space="preserve">" </t>
    </r>
  </si>
  <si>
    <t>unicità del fornitore (art. 76 del D. Lgs. 36/2023)</t>
  </si>
  <si>
    <t>Dipartimento di Medicina</t>
  </si>
  <si>
    <t>- ai fini dell'applicazione dell'art. 26 L. 488/99 e successive modifiche ed integrazioni (obbligo di utilizzo Convenzioni CONSIP - ACCORDI QUADRO), i beni e i servizi del seguente ordine: (indicare con una X solo 1 delle 3 opzioni)</t>
  </si>
  <si>
    <t>SONO disponibili per l'acquisto in convenzione CONSIP alla data del presente ordine</t>
  </si>
  <si>
    <t>Telefono del referente:</t>
  </si>
  <si>
    <t>NB: fino a € 19.999,99 + IVA sono necessari  n. 2 preventivi confrontabili - tra € 20.000,0 e € 39.999.99 + IVA: n. 3 preventivi confrontabili, intestati al Dipartimento o all'Università degli Studi di Udine
salvo diverse regole imposte dal progetto sul quale vengono imputate le relative spese</t>
  </si>
  <si>
    <t>- l'acquisto dei beni/servizi rientra all'interno dell'Accordo Quadro di: (indicare l'Accordo Quadro di riferimento)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</si>
</sst>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b/>
      <i/>
      <u/>
      <sz val="11"/>
      <name val="Arial"/>
      <family val="2"/>
    </font>
    <font>
      <i/>
      <sz val="10"/>
      <name val="Arial"/>
      <family val="2"/>
    </font>
    <font>
      <b/>
      <sz val="12"/>
      <color theme="5" tint="-0.249977111117893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sz val="10"/>
      <name val="Helvetica"/>
      <family val="2"/>
    </font>
    <font>
      <i/>
      <sz val="9"/>
      <color rgb="FFFF0000"/>
      <name val="Helvetica"/>
      <family val="2"/>
    </font>
    <font>
      <b/>
      <i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/>
    <xf numFmtId="43" fontId="3" fillId="0" borderId="0" xfId="1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43" fontId="6" fillId="0" borderId="0" xfId="1" applyFont="1"/>
    <xf numFmtId="0" fontId="7" fillId="0" borderId="0" xfId="0" applyFont="1" applyAlignment="1">
      <alignment horizontal="center"/>
    </xf>
    <xf numFmtId="0" fontId="0" fillId="0" borderId="0" xfId="0" applyFill="1"/>
    <xf numFmtId="43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3" fillId="0" borderId="0" xfId="0" applyFont="1" applyFill="1" applyAlignment="1">
      <alignment vertical="center"/>
    </xf>
    <xf numFmtId="0" fontId="3" fillId="0" borderId="0" xfId="0" applyFont="1" applyAlignment="1"/>
    <xf numFmtId="0" fontId="9" fillId="0" borderId="0" xfId="0" applyFont="1"/>
    <xf numFmtId="0" fontId="12" fillId="0" borderId="0" xfId="0" quotePrefix="1" applyFont="1"/>
    <xf numFmtId="0" fontId="3" fillId="0" borderId="0" xfId="0" applyFont="1" applyBorder="1"/>
    <xf numFmtId="43" fontId="3" fillId="0" borderId="0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6" fillId="0" borderId="0" xfId="0" applyFont="1" applyFill="1"/>
    <xf numFmtId="43" fontId="6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43" fontId="7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14" fillId="0" borderId="0" xfId="0" applyFont="1"/>
    <xf numFmtId="43" fontId="3" fillId="2" borderId="2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43" fontId="3" fillId="0" borderId="0" xfId="1" applyFont="1" applyFill="1" applyAlignment="1">
      <alignment vertical="justify"/>
    </xf>
    <xf numFmtId="0" fontId="22" fillId="0" borderId="0" xfId="0" applyFont="1" applyBorder="1" applyAlignment="1">
      <alignment horizontal="left"/>
    </xf>
    <xf numFmtId="0" fontId="12" fillId="0" borderId="0" xfId="0" quotePrefix="1" applyFont="1" applyAlignment="1"/>
    <xf numFmtId="0" fontId="18" fillId="0" borderId="0" xfId="0" applyFont="1"/>
    <xf numFmtId="0" fontId="19" fillId="0" borderId="0" xfId="0" applyFont="1"/>
    <xf numFmtId="0" fontId="7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 readingOrder="1"/>
    </xf>
    <xf numFmtId="0" fontId="7" fillId="0" borderId="0" xfId="0" applyFont="1" applyAlignment="1">
      <alignment vertical="center"/>
    </xf>
    <xf numFmtId="164" fontId="3" fillId="2" borderId="2" xfId="1" applyNumberFormat="1" applyFont="1" applyFill="1" applyBorder="1" applyProtection="1">
      <protection locked="0"/>
    </xf>
    <xf numFmtId="1" fontId="3" fillId="2" borderId="2" xfId="2" applyNumberFormat="1" applyFont="1" applyFill="1" applyBorder="1" applyProtection="1">
      <protection locked="0"/>
    </xf>
    <xf numFmtId="43" fontId="3" fillId="0" borderId="2" xfId="1" applyFont="1" applyFill="1" applyBorder="1" applyProtection="1"/>
    <xf numFmtId="0" fontId="7" fillId="0" borderId="0" xfId="0" applyFont="1" applyBorder="1"/>
    <xf numFmtId="9" fontId="3" fillId="2" borderId="2" xfId="2" applyFont="1" applyFill="1" applyBorder="1" applyProtection="1">
      <protection locked="0"/>
    </xf>
    <xf numFmtId="43" fontId="9" fillId="0" borderId="6" xfId="1" applyFont="1" applyBorder="1"/>
    <xf numFmtId="0" fontId="3" fillId="0" borderId="2" xfId="0" applyFont="1" applyBorder="1"/>
    <xf numFmtId="43" fontId="3" fillId="0" borderId="2" xfId="1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right" wrapText="1"/>
      <protection locked="0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3" fontId="9" fillId="0" borderId="0" xfId="1" applyFont="1" applyBorder="1"/>
    <xf numFmtId="0" fontId="3" fillId="0" borderId="7" xfId="0" applyFont="1" applyBorder="1" applyAlignment="1">
      <alignment vertical="center"/>
    </xf>
    <xf numFmtId="0" fontId="18" fillId="0" borderId="0" xfId="0" applyFont="1" applyAlignment="1"/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0" fontId="24" fillId="3" borderId="0" xfId="0" applyFont="1" applyFill="1" applyAlignment="1">
      <alignment horizontal="left" vertical="center" wrapText="1" indent="1"/>
    </xf>
    <xf numFmtId="0" fontId="24" fillId="0" borderId="0" xfId="0" applyFont="1" applyFill="1" applyAlignment="1">
      <alignment horizontal="left" vertical="center" wrapText="1" indent="1"/>
    </xf>
    <xf numFmtId="0" fontId="25" fillId="4" borderId="0" xfId="0" applyFont="1" applyFill="1" applyAlignment="1">
      <alignment horizontal="left" vertical="center" wrapText="1" indent="1"/>
    </xf>
    <xf numFmtId="0" fontId="24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0" fillId="0" borderId="0" xfId="0" applyFont="1"/>
    <xf numFmtId="0" fontId="9" fillId="2" borderId="1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6" fillId="0" borderId="0" xfId="0" applyFont="1" applyAlignment="1">
      <alignment horizontal="left" vertical="justify" wrapText="1"/>
    </xf>
    <xf numFmtId="0" fontId="33" fillId="0" borderId="0" xfId="0" applyFont="1" applyAlignment="1">
      <alignment vertical="center"/>
    </xf>
    <xf numFmtId="0" fontId="34" fillId="0" borderId="0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7" fillId="2" borderId="1" xfId="0" applyFont="1" applyFill="1" applyBorder="1" applyAlignment="1"/>
    <xf numFmtId="0" fontId="7" fillId="0" borderId="2" xfId="0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3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1" fontId="3" fillId="0" borderId="2" xfId="2" applyNumberFormat="1" applyFont="1" applyFill="1" applyBorder="1" applyProtection="1">
      <protection locked="0"/>
    </xf>
    <xf numFmtId="0" fontId="12" fillId="0" borderId="0" xfId="0" quotePrefix="1" applyFont="1" applyAlignment="1">
      <alignment horizontal="left" wrapText="1"/>
    </xf>
    <xf numFmtId="43" fontId="7" fillId="0" borderId="0" xfId="1" applyFont="1" applyFill="1" applyBorder="1" applyAlignment="1" applyProtection="1">
      <alignment horizontal="left" vertical="top"/>
      <protection locked="0"/>
    </xf>
    <xf numFmtId="43" fontId="7" fillId="0" borderId="0" xfId="1" quotePrefix="1" applyFont="1" applyFill="1" applyBorder="1" applyAlignment="1" applyProtection="1">
      <alignment horizontal="left" vertical="top"/>
      <protection locked="0"/>
    </xf>
    <xf numFmtId="0" fontId="5" fillId="0" borderId="0" xfId="0" quotePrefix="1" applyFont="1" applyAlignment="1">
      <alignment horizontal="left" wrapText="1"/>
    </xf>
    <xf numFmtId="0" fontId="7" fillId="2" borderId="5" xfId="0" applyFont="1" applyFill="1" applyBorder="1" applyAlignment="1">
      <alignment horizontal="left" vertical="center" wrapText="1"/>
    </xf>
    <xf numFmtId="0" fontId="5" fillId="0" borderId="0" xfId="0" quotePrefix="1" applyFont="1" applyFill="1"/>
    <xf numFmtId="0" fontId="5" fillId="0" borderId="0" xfId="0" quotePrefix="1" applyFont="1"/>
    <xf numFmtId="43" fontId="3" fillId="0" borderId="0" xfId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29" fillId="2" borderId="1" xfId="0" applyFont="1" applyFill="1" applyBorder="1" applyAlignment="1">
      <alignment horizontal="left" vertical="center" readingOrder="1"/>
    </xf>
    <xf numFmtId="0" fontId="29" fillId="2" borderId="3" xfId="0" applyFont="1" applyFill="1" applyBorder="1" applyAlignment="1">
      <alignment horizontal="left" vertical="center" readingOrder="1"/>
    </xf>
    <xf numFmtId="0" fontId="29" fillId="2" borderId="4" xfId="0" applyFont="1" applyFill="1" applyBorder="1" applyAlignment="1">
      <alignment horizontal="left" vertical="center" readingOrder="1"/>
    </xf>
    <xf numFmtId="0" fontId="3" fillId="2" borderId="1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 wrapText="1"/>
    </xf>
    <xf numFmtId="43" fontId="7" fillId="2" borderId="1" xfId="1" applyFont="1" applyFill="1" applyBorder="1" applyAlignment="1" applyProtection="1">
      <alignment horizontal="center" vertical="top" wrapText="1"/>
      <protection locked="0"/>
    </xf>
    <xf numFmtId="43" fontId="7" fillId="2" borderId="3" xfId="1" applyFont="1" applyFill="1" applyBorder="1" applyAlignment="1" applyProtection="1">
      <alignment horizontal="center" vertical="top" wrapText="1"/>
      <protection locked="0"/>
    </xf>
    <xf numFmtId="43" fontId="7" fillId="2" borderId="4" xfId="1" applyFont="1" applyFill="1" applyBorder="1" applyAlignment="1" applyProtection="1">
      <alignment horizontal="center" vertical="top" wrapText="1"/>
      <protection locked="0"/>
    </xf>
    <xf numFmtId="43" fontId="3" fillId="2" borderId="1" xfId="1" applyFont="1" applyFill="1" applyBorder="1" applyAlignment="1">
      <alignment horizont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28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wrapText="1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0" borderId="0" xfId="0" applyFont="1" applyAlignment="1">
      <alignment horizontal="left" wrapText="1"/>
    </xf>
    <xf numFmtId="0" fontId="8" fillId="0" borderId="1" xfId="0" applyFont="1" applyFill="1" applyBorder="1" applyAlignment="1">
      <alignment horizontal="justify" wrapText="1"/>
    </xf>
    <xf numFmtId="0" fontId="8" fillId="0" borderId="3" xfId="0" applyFont="1" applyFill="1" applyBorder="1" applyAlignment="1">
      <alignment horizontal="justify" wrapText="1"/>
    </xf>
    <xf numFmtId="0" fontId="8" fillId="0" borderId="3" xfId="0" applyFont="1" applyBorder="1" applyAlignment="1">
      <alignment horizontal="justify" wrapText="1"/>
    </xf>
    <xf numFmtId="0" fontId="8" fillId="0" borderId="4" xfId="0" applyFont="1" applyBorder="1" applyAlignment="1">
      <alignment horizontal="justify" wrapText="1"/>
    </xf>
    <xf numFmtId="0" fontId="11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49" fontId="7" fillId="0" borderId="18" xfId="1" applyNumberFormat="1" applyFont="1" applyFill="1" applyBorder="1" applyAlignment="1" applyProtection="1">
      <alignment horizontal="left" vertical="top" wrapText="1"/>
      <protection locked="0"/>
    </xf>
    <xf numFmtId="49" fontId="7" fillId="0" borderId="19" xfId="1" applyNumberFormat="1" applyFont="1" applyFill="1" applyBorder="1" applyAlignment="1" applyProtection="1">
      <alignment horizontal="left" vertical="top" wrapText="1"/>
      <protection locked="0"/>
    </xf>
    <xf numFmtId="49" fontId="7" fillId="0" borderId="20" xfId="1" applyNumberFormat="1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B6B51.D70E193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112713</xdr:colOff>
      <xdr:row>1</xdr:row>
      <xdr:rowOff>65087</xdr:rowOff>
    </xdr:from>
    <xdr:to>
      <xdr:col>1</xdr:col>
      <xdr:colOff>2541588</xdr:colOff>
      <xdr:row>6</xdr:row>
      <xdr:rowOff>93662</xdr:rowOff>
    </xdr:to>
    <xdr:pic>
      <xdr:nvPicPr>
        <xdr:cNvPr id="5137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100-00001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088" y="231775"/>
          <a:ext cx="2428875" cy="1116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29810</xdr:colOff>
      <xdr:row>7</xdr:row>
      <xdr:rowOff>42593</xdr:rowOff>
    </xdr:from>
    <xdr:to>
      <xdr:col>11</xdr:col>
      <xdr:colOff>1695449</xdr:colOff>
      <xdr:row>13</xdr:row>
      <xdr:rowOff>38100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3D717EC5-9785-487A-977E-1EA5A52630D7}"/>
            </a:ext>
          </a:extLst>
        </xdr:cNvPr>
        <xdr:cNvPicPr/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310" y="1566593"/>
          <a:ext cx="14429139" cy="13671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N75"/>
  <sheetViews>
    <sheetView tabSelected="1" zoomScale="50" zoomScaleNormal="50" zoomScaleSheetLayoutView="100" workbookViewId="0">
      <selection activeCell="AG34" sqref="AG34"/>
    </sheetView>
  </sheetViews>
  <sheetFormatPr defaultRowHeight="12.75" x14ac:dyDescent="0.2"/>
  <cols>
    <col min="1" max="1" width="2.7109375" customWidth="1"/>
    <col min="2" max="2" width="64" customWidth="1"/>
    <col min="3" max="3" width="14.140625" customWidth="1"/>
    <col min="4" max="4" width="9.28515625" customWidth="1"/>
    <col min="5" max="5" width="11.85546875" customWidth="1"/>
    <col min="6" max="6" width="9.28515625" customWidth="1"/>
    <col min="7" max="7" width="8.5703125" customWidth="1"/>
    <col min="8" max="8" width="15" customWidth="1"/>
    <col min="9" max="9" width="17.85546875" customWidth="1"/>
    <col min="10" max="10" width="20" customWidth="1"/>
    <col min="11" max="11" width="20.42578125" customWidth="1"/>
    <col min="12" max="12" width="25.7109375" customWidth="1"/>
    <col min="13" max="13" width="16.85546875" customWidth="1"/>
  </cols>
  <sheetData>
    <row r="1" spans="1:12" s="31" customFormat="1" x14ac:dyDescent="0.15">
      <c r="A1" s="67"/>
      <c r="B1" s="63"/>
      <c r="C1" s="66"/>
      <c r="D1" s="66"/>
      <c r="E1" s="66"/>
      <c r="F1" s="66"/>
      <c r="G1" s="66"/>
      <c r="H1" s="65"/>
      <c r="I1" s="65"/>
      <c r="J1" s="65"/>
      <c r="K1" s="65"/>
      <c r="L1" s="65"/>
    </row>
    <row r="2" spans="1:12" s="31" customFormat="1" ht="11.25" x14ac:dyDescent="0.15">
      <c r="A2" s="67"/>
      <c r="B2" s="67"/>
      <c r="C2" s="75"/>
      <c r="D2" s="127"/>
      <c r="E2" s="127"/>
      <c r="F2" s="127"/>
      <c r="G2" s="127"/>
      <c r="H2" s="127"/>
      <c r="I2" s="127"/>
    </row>
    <row r="3" spans="1:12" s="31" customFormat="1" ht="21.75" x14ac:dyDescent="0.15">
      <c r="A3" s="67"/>
      <c r="B3" s="67"/>
      <c r="C3" s="75"/>
      <c r="D3" s="128"/>
      <c r="E3" s="128"/>
      <c r="F3" s="128"/>
      <c r="G3" s="128"/>
      <c r="H3" s="128"/>
      <c r="I3" s="128"/>
      <c r="J3" s="68" t="s">
        <v>49</v>
      </c>
      <c r="K3" s="69"/>
    </row>
    <row r="4" spans="1:12" s="31" customFormat="1" ht="15.75" x14ac:dyDescent="0.15">
      <c r="A4" s="67"/>
      <c r="B4" s="67"/>
      <c r="C4" s="75"/>
      <c r="D4" s="127"/>
      <c r="E4" s="127"/>
      <c r="F4" s="127"/>
      <c r="G4" s="127"/>
      <c r="H4" s="127"/>
      <c r="I4" s="127"/>
      <c r="J4" s="77" t="s">
        <v>0</v>
      </c>
      <c r="K4" s="77"/>
    </row>
    <row r="5" spans="1:12" s="31" customFormat="1" ht="19.5" customHeight="1" x14ac:dyDescent="0.15">
      <c r="A5" s="67"/>
      <c r="B5" s="67"/>
      <c r="C5" s="75"/>
      <c r="D5" s="129"/>
      <c r="E5" s="129"/>
      <c r="F5" s="129"/>
      <c r="G5" s="129"/>
      <c r="H5" s="129"/>
      <c r="I5" s="129"/>
      <c r="J5" s="77" t="s">
        <v>1</v>
      </c>
      <c r="K5" s="77"/>
    </row>
    <row r="6" spans="1:12" s="31" customFormat="1" ht="18" customHeight="1" x14ac:dyDescent="0.15">
      <c r="A6" s="75"/>
      <c r="B6" s="64"/>
      <c r="C6" s="75"/>
      <c r="D6" s="76"/>
      <c r="E6" s="76"/>
      <c r="F6" s="76"/>
      <c r="G6" s="76"/>
      <c r="H6" s="76"/>
      <c r="I6" s="76"/>
      <c r="J6" s="131"/>
      <c r="K6" s="131"/>
    </row>
    <row r="7" spans="1:12" s="31" customFormat="1" ht="18" customHeight="1" x14ac:dyDescent="0.15">
      <c r="A7" s="99"/>
      <c r="B7" s="64"/>
      <c r="C7" s="99"/>
      <c r="D7" s="100"/>
      <c r="E7" s="100"/>
      <c r="F7" s="100"/>
      <c r="G7" s="100"/>
      <c r="H7" s="100"/>
      <c r="I7" s="100"/>
      <c r="J7" s="101"/>
      <c r="K7" s="101"/>
    </row>
    <row r="8" spans="1:12" s="31" customFormat="1" ht="18" customHeight="1" x14ac:dyDescent="0.15">
      <c r="A8" s="99"/>
      <c r="B8" s="64"/>
      <c r="C8" s="99"/>
      <c r="D8" s="100"/>
      <c r="E8" s="100"/>
      <c r="F8" s="100"/>
      <c r="G8" s="100"/>
      <c r="H8" s="100"/>
      <c r="I8" s="100"/>
      <c r="J8" s="101"/>
      <c r="K8" s="101"/>
    </row>
    <row r="9" spans="1:12" s="31" customFormat="1" ht="18" customHeight="1" x14ac:dyDescent="0.15">
      <c r="A9" s="99"/>
      <c r="B9" s="64"/>
      <c r="C9" s="99"/>
      <c r="D9" s="100"/>
      <c r="E9" s="100"/>
      <c r="F9" s="100"/>
      <c r="G9" s="100"/>
      <c r="H9" s="100"/>
      <c r="I9" s="100"/>
      <c r="J9" s="101"/>
      <c r="K9" s="101"/>
    </row>
    <row r="10" spans="1:12" s="31" customFormat="1" ht="18" customHeight="1" x14ac:dyDescent="0.15">
      <c r="A10" s="99"/>
      <c r="B10" s="64"/>
      <c r="C10" s="99"/>
      <c r="D10" s="100"/>
      <c r="E10" s="100"/>
      <c r="F10" s="100"/>
      <c r="G10" s="100"/>
      <c r="H10" s="100"/>
      <c r="I10" s="100"/>
      <c r="J10" s="101"/>
      <c r="K10" s="101"/>
    </row>
    <row r="11" spans="1:12" s="31" customFormat="1" ht="18" customHeight="1" x14ac:dyDescent="0.15">
      <c r="A11" s="102"/>
      <c r="B11" s="64"/>
      <c r="C11" s="102"/>
      <c r="D11" s="103"/>
      <c r="E11" s="103"/>
      <c r="F11" s="103"/>
      <c r="G11" s="103"/>
      <c r="H11" s="103"/>
      <c r="I11" s="103"/>
      <c r="J11" s="104"/>
      <c r="K11" s="104"/>
    </row>
    <row r="12" spans="1:12" s="31" customFormat="1" ht="18" customHeight="1" x14ac:dyDescent="0.15">
      <c r="A12" s="99"/>
      <c r="B12" s="64"/>
      <c r="C12" s="99"/>
      <c r="D12" s="100"/>
      <c r="E12" s="100"/>
      <c r="F12" s="100"/>
      <c r="G12" s="100"/>
      <c r="H12" s="100"/>
      <c r="I12" s="100"/>
      <c r="J12" s="101"/>
      <c r="K12" s="101"/>
    </row>
    <row r="13" spans="1:12" s="31" customFormat="1" ht="18" customHeight="1" x14ac:dyDescent="0.15">
      <c r="A13" s="99"/>
      <c r="B13" s="64"/>
      <c r="C13" s="99"/>
      <c r="D13" s="100"/>
      <c r="E13" s="100"/>
      <c r="F13" s="100"/>
      <c r="G13" s="100"/>
      <c r="H13" s="100"/>
      <c r="I13" s="100"/>
      <c r="J13" s="101"/>
      <c r="K13" s="101"/>
    </row>
    <row r="14" spans="1:12" s="31" customFormat="1" ht="18" customHeight="1" x14ac:dyDescent="0.15">
      <c r="A14" s="99"/>
      <c r="B14" s="64"/>
      <c r="C14" s="99"/>
      <c r="D14" s="100"/>
      <c r="E14" s="100"/>
      <c r="F14" s="100"/>
      <c r="G14" s="100"/>
      <c r="H14" s="100"/>
      <c r="I14" s="100"/>
      <c r="J14" s="101"/>
      <c r="K14" s="101"/>
    </row>
    <row r="15" spans="1:12" s="31" customFormat="1" ht="18" customHeight="1" x14ac:dyDescent="0.15">
      <c r="A15" s="75"/>
      <c r="B15" s="64"/>
      <c r="C15" s="75"/>
      <c r="D15" s="76"/>
      <c r="E15" s="76"/>
      <c r="F15" s="76"/>
      <c r="G15" s="76"/>
      <c r="H15" s="76"/>
      <c r="I15" s="76"/>
    </row>
    <row r="16" spans="1:12" s="39" customFormat="1" ht="20.25" x14ac:dyDescent="0.3">
      <c r="A16" s="38"/>
      <c r="B16" s="130" t="s">
        <v>33</v>
      </c>
      <c r="C16" s="130"/>
      <c r="D16" s="130"/>
      <c r="E16" s="130"/>
      <c r="F16" s="130"/>
      <c r="G16" s="130"/>
      <c r="H16" s="130"/>
      <c r="I16" s="130"/>
      <c r="J16" s="130"/>
      <c r="K16" s="58" t="s">
        <v>2</v>
      </c>
    </row>
    <row r="17" spans="2:14" s="1" customFormat="1" ht="15" x14ac:dyDescent="0.2">
      <c r="D17" s="40"/>
      <c r="E17" s="40"/>
      <c r="F17" s="40"/>
      <c r="G17" s="40"/>
      <c r="H17" s="40"/>
      <c r="I17" s="40"/>
    </row>
    <row r="18" spans="2:14" s="70" customFormat="1" ht="27" customHeight="1" x14ac:dyDescent="0.2">
      <c r="B18" s="105" t="s">
        <v>45</v>
      </c>
      <c r="C18" s="106"/>
      <c r="D18" s="107"/>
      <c r="E18" s="71" t="s">
        <v>3</v>
      </c>
      <c r="F18" s="72"/>
      <c r="G18" s="72"/>
      <c r="H18" s="72"/>
      <c r="I18" s="72"/>
      <c r="J18" s="72"/>
      <c r="K18" s="72"/>
      <c r="L18" s="73"/>
    </row>
    <row r="19" spans="2:14" s="1" customFormat="1" ht="26.25" customHeight="1" x14ac:dyDescent="0.25">
      <c r="B19" s="46"/>
      <c r="C19" s="46"/>
      <c r="D19" s="46"/>
      <c r="E19" s="71" t="s">
        <v>4</v>
      </c>
      <c r="F19" s="59"/>
      <c r="G19" s="59"/>
      <c r="H19" s="59"/>
      <c r="I19" s="59"/>
      <c r="J19" s="59"/>
      <c r="K19" s="59"/>
      <c r="L19" s="60"/>
    </row>
    <row r="20" spans="2:14" s="22" customFormat="1" ht="14.25" x14ac:dyDescent="0.2">
      <c r="B20" s="23"/>
      <c r="C20" s="23"/>
      <c r="D20" s="23"/>
      <c r="E20" s="34"/>
      <c r="F20" s="34"/>
      <c r="G20" s="34"/>
      <c r="H20" s="34"/>
      <c r="I20" s="34"/>
      <c r="K20" s="35"/>
      <c r="L20" s="35"/>
    </row>
    <row r="21" spans="2:14" s="1" customFormat="1" ht="33" customHeight="1" x14ac:dyDescent="0.25">
      <c r="B21" s="82" t="s">
        <v>5</v>
      </c>
      <c r="C21" s="133"/>
      <c r="D21" s="134"/>
      <c r="E21" s="134"/>
      <c r="F21" s="134"/>
      <c r="G21" s="135"/>
      <c r="H21" s="93" t="s">
        <v>52</v>
      </c>
      <c r="I21" s="108"/>
      <c r="J21" s="109"/>
      <c r="K21" s="109"/>
      <c r="L21" s="110"/>
      <c r="N21" s="3"/>
    </row>
    <row r="22" spans="2:14" s="14" customFormat="1" ht="23.25" customHeight="1" x14ac:dyDescent="0.25">
      <c r="B22" s="74" t="s">
        <v>6</v>
      </c>
      <c r="C22" s="136"/>
      <c r="D22" s="137"/>
      <c r="E22" s="137"/>
      <c r="F22" s="137"/>
      <c r="G22" s="137"/>
      <c r="H22" s="137"/>
      <c r="I22" s="137"/>
      <c r="J22" s="137"/>
      <c r="K22" s="137"/>
      <c r="L22" s="138"/>
    </row>
    <row r="23" spans="2:14" s="1" customFormat="1" ht="15" x14ac:dyDescent="0.2">
      <c r="B23" s="41"/>
      <c r="C23" s="41"/>
      <c r="D23" s="42"/>
      <c r="E23" s="42"/>
      <c r="F23" s="42"/>
      <c r="G23" s="42"/>
      <c r="H23" s="42"/>
      <c r="I23" s="42"/>
    </row>
    <row r="24" spans="2:14" s="53" customFormat="1" ht="60" x14ac:dyDescent="0.2">
      <c r="B24" s="54" t="s">
        <v>34</v>
      </c>
      <c r="C24" s="54" t="s">
        <v>7</v>
      </c>
      <c r="D24" s="54" t="s">
        <v>8</v>
      </c>
      <c r="E24" s="54" t="s">
        <v>9</v>
      </c>
      <c r="F24" s="54" t="s">
        <v>10</v>
      </c>
      <c r="G24" s="54" t="s">
        <v>11</v>
      </c>
      <c r="H24" s="54" t="s">
        <v>12</v>
      </c>
      <c r="I24" s="55" t="s">
        <v>13</v>
      </c>
      <c r="J24" s="62" t="s">
        <v>35</v>
      </c>
      <c r="K24" s="54" t="s">
        <v>36</v>
      </c>
      <c r="L24" s="54" t="s">
        <v>42</v>
      </c>
      <c r="M24" s="61"/>
    </row>
    <row r="25" spans="2:14" s="1" customFormat="1" ht="24.6" customHeight="1" x14ac:dyDescent="0.2">
      <c r="B25" s="51"/>
      <c r="C25" s="51"/>
      <c r="D25" s="43"/>
      <c r="E25" s="43"/>
      <c r="F25" s="47"/>
      <c r="G25" s="47"/>
      <c r="H25" s="44">
        <f>+E25*D25-(E25*D25)*F25</f>
        <v>0</v>
      </c>
      <c r="I25" s="45">
        <f>+H25+H25*G25</f>
        <v>0</v>
      </c>
      <c r="J25" s="50"/>
      <c r="K25" s="49"/>
      <c r="L25" s="49"/>
    </row>
    <row r="26" spans="2:14" s="1" customFormat="1" ht="24" customHeight="1" x14ac:dyDescent="0.2">
      <c r="B26" s="51"/>
      <c r="C26" s="51"/>
      <c r="D26" s="43"/>
      <c r="E26" s="43"/>
      <c r="F26" s="47"/>
      <c r="G26" s="47"/>
      <c r="H26" s="44">
        <f>+E26*D26-(E26*D26)*F26</f>
        <v>0</v>
      </c>
      <c r="I26" s="45">
        <f>+E26*F26*(100-G26)/100</f>
        <v>0</v>
      </c>
      <c r="J26" s="50"/>
      <c r="K26" s="49"/>
      <c r="L26" s="49"/>
    </row>
    <row r="27" spans="2:14" s="1" customFormat="1" ht="24" customHeight="1" x14ac:dyDescent="0.25">
      <c r="B27" s="52"/>
      <c r="C27" s="52"/>
      <c r="D27" s="43"/>
      <c r="E27" s="43"/>
      <c r="F27" s="47"/>
      <c r="G27" s="47"/>
      <c r="H27" s="44">
        <f>+E27*D27-(E27*D27)*F27</f>
        <v>0</v>
      </c>
      <c r="I27" s="45">
        <f>+E27*F27*(100-G27)/100</f>
        <v>0</v>
      </c>
      <c r="J27" s="50"/>
      <c r="K27" s="49"/>
      <c r="L27" s="49"/>
    </row>
    <row r="28" spans="2:14" s="1" customFormat="1" ht="24" customHeight="1" x14ac:dyDescent="0.2">
      <c r="B28" s="51"/>
      <c r="C28" s="51"/>
      <c r="D28" s="43"/>
      <c r="E28" s="43"/>
      <c r="F28" s="47"/>
      <c r="G28" s="47"/>
      <c r="H28" s="44">
        <f>+E28*D28-(E28*D28)*F28</f>
        <v>0</v>
      </c>
      <c r="I28" s="45">
        <f>+E28*F28*(100-G28)/100</f>
        <v>0</v>
      </c>
      <c r="J28" s="50"/>
      <c r="K28" s="49"/>
      <c r="L28" s="49"/>
    </row>
    <row r="29" spans="2:14" s="1" customFormat="1" ht="24" customHeight="1" x14ac:dyDescent="0.2">
      <c r="B29" s="151" t="s">
        <v>14</v>
      </c>
      <c r="C29" s="152"/>
      <c r="D29" s="152"/>
      <c r="E29" s="152"/>
      <c r="F29" s="152"/>
      <c r="G29" s="83"/>
      <c r="H29" s="88"/>
      <c r="I29" s="45">
        <f>G29*H29</f>
        <v>0</v>
      </c>
      <c r="J29" s="50"/>
      <c r="K29" s="49"/>
      <c r="L29" s="49"/>
    </row>
    <row r="30" spans="2:14" s="1" customFormat="1" ht="24" customHeight="1" x14ac:dyDescent="0.2">
      <c r="B30" s="85" t="s">
        <v>37</v>
      </c>
      <c r="C30" s="86"/>
      <c r="D30" s="86"/>
      <c r="E30" s="86"/>
      <c r="F30" s="87"/>
      <c r="G30" s="83"/>
      <c r="H30" s="88"/>
      <c r="I30" s="45">
        <f>G30*H30</f>
        <v>0</v>
      </c>
      <c r="J30" s="50"/>
      <c r="K30" s="49"/>
      <c r="L30" s="49"/>
    </row>
    <row r="31" spans="2:14" s="1" customFormat="1" ht="24" customHeight="1" thickBot="1" x14ac:dyDescent="0.3">
      <c r="H31" s="4" t="s">
        <v>15</v>
      </c>
      <c r="I31" s="48">
        <f>SUM(I25:I30)</f>
        <v>0</v>
      </c>
      <c r="J31" s="2"/>
    </row>
    <row r="32" spans="2:14" s="1" customFormat="1" ht="15.75" customHeight="1" thickBot="1" x14ac:dyDescent="0.3">
      <c r="H32" s="4"/>
      <c r="I32" s="56"/>
      <c r="J32" s="2"/>
    </row>
    <row r="33" spans="1:14" s="1" customFormat="1" ht="44.25" customHeight="1" x14ac:dyDescent="0.2">
      <c r="B33" s="57" t="s">
        <v>38</v>
      </c>
      <c r="C33" s="153" t="s">
        <v>39</v>
      </c>
      <c r="D33" s="154"/>
      <c r="E33" s="154"/>
      <c r="F33" s="154"/>
      <c r="G33" s="154"/>
      <c r="H33" s="154"/>
      <c r="I33" s="154"/>
      <c r="J33" s="154"/>
      <c r="K33" s="154"/>
      <c r="L33" s="155"/>
    </row>
    <row r="34" spans="1:14" s="1" customFormat="1" ht="39.75" customHeight="1" x14ac:dyDescent="0.2">
      <c r="B34" s="156" t="s">
        <v>40</v>
      </c>
      <c r="C34" s="157"/>
      <c r="D34" s="157"/>
      <c r="E34" s="157"/>
      <c r="F34" s="157"/>
      <c r="G34" s="157"/>
      <c r="H34" s="157"/>
      <c r="I34" s="157"/>
      <c r="J34" s="157"/>
      <c r="K34" s="157"/>
      <c r="L34" s="158"/>
    </row>
    <row r="35" spans="1:14" s="1" customFormat="1" ht="25.5" customHeight="1" x14ac:dyDescent="0.2">
      <c r="B35" s="117" t="s">
        <v>47</v>
      </c>
      <c r="C35" s="118"/>
      <c r="D35" s="118"/>
      <c r="E35" s="118"/>
      <c r="F35" s="118"/>
      <c r="G35" s="118"/>
      <c r="H35" s="118"/>
      <c r="I35" s="118"/>
      <c r="J35" s="118"/>
      <c r="K35" s="118"/>
      <c r="L35" s="119"/>
    </row>
    <row r="36" spans="1:14" s="1" customFormat="1" ht="15.75" thickBot="1" x14ac:dyDescent="0.25">
      <c r="B36" s="148" t="s">
        <v>53</v>
      </c>
      <c r="C36" s="149"/>
      <c r="D36" s="149"/>
      <c r="E36" s="149"/>
      <c r="F36" s="149"/>
      <c r="G36" s="149"/>
      <c r="H36" s="149"/>
      <c r="I36" s="149"/>
      <c r="J36" s="149"/>
      <c r="K36" s="149"/>
      <c r="L36" s="150"/>
    </row>
    <row r="37" spans="1:14" s="1" customFormat="1" ht="24" customHeight="1" x14ac:dyDescent="0.2">
      <c r="A37" s="79"/>
      <c r="B37" s="80"/>
      <c r="C37" s="80"/>
      <c r="D37" s="80"/>
      <c r="E37" s="80"/>
      <c r="F37" s="80"/>
      <c r="G37" s="80"/>
      <c r="H37" s="80"/>
      <c r="I37" s="80"/>
      <c r="J37" s="31"/>
      <c r="K37" s="31"/>
      <c r="L37" s="31"/>
      <c r="M37" s="31"/>
      <c r="N37" s="31"/>
    </row>
    <row r="38" spans="1:14" s="5" customFormat="1" ht="15.75" x14ac:dyDescent="0.25">
      <c r="A38" s="12"/>
      <c r="B38" s="36" t="s">
        <v>16</v>
      </c>
      <c r="C38" s="36"/>
      <c r="D38" s="12"/>
      <c r="E38" s="1"/>
      <c r="F38" s="1"/>
      <c r="G38" s="1"/>
      <c r="H38" s="1"/>
      <c r="I38" s="10"/>
      <c r="J38" s="1"/>
      <c r="K38" s="2"/>
      <c r="L38" s="2"/>
    </row>
    <row r="39" spans="1:14" s="6" customFormat="1" ht="15.75" x14ac:dyDescent="0.25">
      <c r="B39" s="111" t="s">
        <v>17</v>
      </c>
      <c r="C39" s="16" t="s">
        <v>18</v>
      </c>
      <c r="G39" s="12" t="s">
        <v>46</v>
      </c>
      <c r="K39" s="13" t="s">
        <v>19</v>
      </c>
      <c r="L39" s="10"/>
    </row>
    <row r="40" spans="1:14" s="6" customFormat="1" ht="22.5" customHeight="1" x14ac:dyDescent="0.2">
      <c r="B40" s="111"/>
      <c r="C40" s="115">
        <f>+I31</f>
        <v>0</v>
      </c>
      <c r="D40" s="116"/>
      <c r="G40" s="120"/>
      <c r="H40" s="121"/>
      <c r="I40" s="122"/>
      <c r="K40" s="123"/>
      <c r="L40" s="124"/>
    </row>
    <row r="41" spans="1:14" s="6" customFormat="1" ht="12" customHeight="1" x14ac:dyDescent="0.2">
      <c r="B41" s="89"/>
      <c r="C41" s="96"/>
      <c r="D41" s="96"/>
      <c r="G41" s="97"/>
      <c r="H41" s="97"/>
      <c r="I41" s="97"/>
      <c r="K41" s="98"/>
      <c r="L41" s="98"/>
    </row>
    <row r="42" spans="1:14" s="6" customFormat="1" ht="30.75" customHeight="1" x14ac:dyDescent="0.25">
      <c r="B42" s="132" t="s">
        <v>50</v>
      </c>
      <c r="C42" s="132"/>
      <c r="D42" s="132"/>
      <c r="E42" s="132"/>
      <c r="F42" s="132"/>
      <c r="G42" s="132"/>
      <c r="H42" s="132"/>
      <c r="I42" s="132"/>
      <c r="J42" s="132"/>
      <c r="K42" s="132"/>
      <c r="L42" s="132"/>
    </row>
    <row r="43" spans="1:14" s="6" customFormat="1" ht="11.25" customHeight="1" x14ac:dyDescent="0.25"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</row>
    <row r="44" spans="1:14" s="6" customFormat="1" ht="16.5" customHeight="1" x14ac:dyDescent="0.2">
      <c r="A44" s="32"/>
      <c r="B44" s="37" t="s">
        <v>51</v>
      </c>
      <c r="C44" s="37"/>
      <c r="D44" s="30"/>
      <c r="E44" s="30"/>
      <c r="F44" s="30"/>
      <c r="G44" s="30"/>
      <c r="H44" s="30"/>
      <c r="I44" s="30"/>
      <c r="K44" s="7"/>
      <c r="L44" s="7"/>
    </row>
    <row r="45" spans="1:14" s="6" customFormat="1" ht="18" customHeight="1" x14ac:dyDescent="0.2">
      <c r="A45" s="32"/>
      <c r="B45" s="125" t="s">
        <v>20</v>
      </c>
      <c r="C45" s="126"/>
      <c r="D45" s="126"/>
      <c r="E45" s="126"/>
      <c r="F45" s="126"/>
      <c r="G45" s="126"/>
      <c r="H45" s="126"/>
      <c r="I45" s="126"/>
      <c r="J45" s="126"/>
      <c r="K45" s="126"/>
      <c r="L45" s="126"/>
    </row>
    <row r="46" spans="1:14" s="6" customFormat="1" ht="14.25" customHeight="1" x14ac:dyDescent="0.2">
      <c r="A46" s="32"/>
      <c r="B46" s="125" t="s">
        <v>21</v>
      </c>
      <c r="C46" s="126"/>
      <c r="D46" s="126"/>
      <c r="E46" s="126"/>
      <c r="F46" s="126"/>
      <c r="G46" s="126"/>
      <c r="H46" s="126"/>
      <c r="I46" s="126"/>
      <c r="J46" s="126"/>
      <c r="K46" s="126"/>
      <c r="L46" s="126"/>
    </row>
    <row r="47" spans="1:14" s="6" customFormat="1" ht="15" x14ac:dyDescent="0.25">
      <c r="A47" s="26"/>
      <c r="B47" s="27" t="s">
        <v>22</v>
      </c>
      <c r="C47" s="27"/>
      <c r="D47" s="1"/>
      <c r="E47" s="1"/>
      <c r="F47" s="18"/>
      <c r="G47" s="4"/>
      <c r="H47" s="4"/>
      <c r="I47" s="19"/>
      <c r="K47" s="7"/>
      <c r="L47" s="7"/>
    </row>
    <row r="48" spans="1:14" s="6" customFormat="1" ht="35.25" customHeight="1" x14ac:dyDescent="0.2">
      <c r="A48" s="26"/>
      <c r="B48" s="112"/>
      <c r="C48" s="113"/>
      <c r="D48" s="113"/>
      <c r="E48" s="113"/>
      <c r="F48" s="113"/>
      <c r="G48" s="113"/>
      <c r="H48" s="113"/>
      <c r="I48" s="113"/>
      <c r="J48" s="113"/>
      <c r="K48" s="113"/>
      <c r="L48" s="114"/>
    </row>
    <row r="49" spans="1:12" s="24" customFormat="1" ht="13.5" customHeight="1" x14ac:dyDescent="0.2">
      <c r="A49" s="26"/>
      <c r="B49" s="28"/>
      <c r="C49" s="28"/>
      <c r="D49" s="29"/>
      <c r="E49" s="29"/>
      <c r="F49" s="29"/>
      <c r="G49" s="29"/>
      <c r="H49" s="29"/>
      <c r="I49" s="29"/>
      <c r="K49" s="25"/>
      <c r="L49" s="25"/>
    </row>
    <row r="50" spans="1:12" s="24" customFormat="1" ht="13.5" customHeight="1" x14ac:dyDescent="0.2">
      <c r="A50" s="26"/>
      <c r="B50" s="91" t="s">
        <v>54</v>
      </c>
      <c r="C50" s="28"/>
      <c r="D50" s="29"/>
      <c r="E50" s="29"/>
      <c r="F50" s="29"/>
      <c r="G50" s="29"/>
      <c r="H50" s="29"/>
      <c r="I50" s="29"/>
      <c r="K50" s="25"/>
      <c r="L50" s="25"/>
    </row>
    <row r="51" spans="1:12" s="24" customFormat="1" ht="13.5" customHeight="1" x14ac:dyDescent="0.2">
      <c r="A51" s="26"/>
      <c r="B51" s="90"/>
      <c r="C51" s="28"/>
      <c r="D51" s="29"/>
      <c r="E51" s="29"/>
      <c r="F51" s="29"/>
      <c r="G51" s="29"/>
      <c r="H51" s="29"/>
      <c r="I51" s="29"/>
      <c r="K51" s="25"/>
      <c r="L51" s="25"/>
    </row>
    <row r="52" spans="1:12" s="24" customFormat="1" ht="35.25" customHeight="1" x14ac:dyDescent="0.2">
      <c r="A52" s="26"/>
      <c r="B52" s="112"/>
      <c r="C52" s="113"/>
      <c r="D52" s="113"/>
      <c r="E52" s="113"/>
      <c r="F52" s="113"/>
      <c r="G52" s="113"/>
      <c r="H52" s="113"/>
      <c r="I52" s="113"/>
      <c r="J52" s="113"/>
      <c r="K52" s="113"/>
      <c r="L52" s="114"/>
    </row>
    <row r="53" spans="1:12" s="24" customFormat="1" ht="13.5" customHeight="1" x14ac:dyDescent="0.2">
      <c r="A53" s="26"/>
      <c r="B53" s="28"/>
      <c r="C53" s="28"/>
      <c r="D53" s="29"/>
      <c r="E53" s="29"/>
      <c r="F53" s="29"/>
      <c r="G53" s="29"/>
      <c r="H53" s="29"/>
      <c r="I53" s="29"/>
      <c r="K53" s="25"/>
      <c r="L53" s="25"/>
    </row>
    <row r="54" spans="1:12" s="24" customFormat="1" ht="15" x14ac:dyDescent="0.25">
      <c r="B54" s="94" t="s">
        <v>23</v>
      </c>
      <c r="C54" s="21"/>
      <c r="D54" s="22"/>
      <c r="E54" s="22"/>
      <c r="F54" s="23"/>
      <c r="K54" s="25"/>
      <c r="L54" s="25"/>
    </row>
    <row r="55" spans="1:12" s="24" customFormat="1" ht="14.25" x14ac:dyDescent="0.2">
      <c r="B55" s="21"/>
      <c r="C55" s="21"/>
      <c r="D55" s="22"/>
      <c r="E55" s="22"/>
      <c r="F55" s="23"/>
      <c r="K55" s="25"/>
      <c r="L55" s="25"/>
    </row>
    <row r="56" spans="1:12" s="6" customFormat="1" ht="14.25" x14ac:dyDescent="0.2">
      <c r="A56" s="32"/>
      <c r="B56" s="15" t="s">
        <v>41</v>
      </c>
      <c r="C56" s="15"/>
      <c r="D56" s="1"/>
      <c r="E56" s="1"/>
      <c r="F56" s="18"/>
      <c r="K56" s="7"/>
      <c r="L56" s="7"/>
    </row>
    <row r="57" spans="1:12" s="6" customFormat="1" ht="15" x14ac:dyDescent="0.25">
      <c r="A57" s="32"/>
      <c r="B57" s="15" t="s">
        <v>44</v>
      </c>
      <c r="C57" s="15"/>
      <c r="D57" s="1"/>
      <c r="E57" s="1"/>
      <c r="F57" s="18"/>
      <c r="K57" s="7"/>
      <c r="L57" s="7"/>
    </row>
    <row r="58" spans="1:12" s="6" customFormat="1" ht="25.5" customHeight="1" x14ac:dyDescent="0.25">
      <c r="B58" s="95" t="s">
        <v>24</v>
      </c>
      <c r="C58" s="17"/>
      <c r="D58" s="1"/>
      <c r="E58" s="1"/>
      <c r="F58" s="18"/>
      <c r="G58" s="4"/>
      <c r="H58" s="4"/>
      <c r="I58" s="19"/>
      <c r="K58" s="7"/>
      <c r="L58" s="7"/>
    </row>
    <row r="59" spans="1:12" s="6" customFormat="1" ht="14.25" customHeight="1" x14ac:dyDescent="0.25">
      <c r="B59" s="17"/>
      <c r="C59" s="17"/>
      <c r="D59" s="1"/>
      <c r="E59" s="1"/>
      <c r="F59" s="18"/>
      <c r="G59" s="4"/>
      <c r="H59" s="4"/>
      <c r="I59" s="19"/>
      <c r="K59" s="7"/>
      <c r="L59" s="7"/>
    </row>
    <row r="60" spans="1:12" s="6" customFormat="1" ht="15" x14ac:dyDescent="0.25">
      <c r="A60" s="32"/>
      <c r="B60" s="15" t="s">
        <v>25</v>
      </c>
      <c r="C60" s="15"/>
      <c r="D60" s="1"/>
      <c r="E60" s="1"/>
      <c r="F60" s="18"/>
      <c r="G60" s="4"/>
      <c r="H60" s="4"/>
      <c r="I60" s="19"/>
      <c r="K60" s="7"/>
      <c r="L60" s="7"/>
    </row>
    <row r="61" spans="1:12" s="6" customFormat="1" ht="15" x14ac:dyDescent="0.25">
      <c r="A61" s="32"/>
      <c r="B61" s="15" t="s">
        <v>26</v>
      </c>
      <c r="C61" s="15"/>
      <c r="D61" s="1"/>
      <c r="E61" s="1"/>
      <c r="F61" s="18"/>
      <c r="G61" s="4"/>
      <c r="H61" s="4"/>
      <c r="I61" s="19"/>
      <c r="K61" s="7"/>
      <c r="L61" s="7"/>
    </row>
    <row r="62" spans="1:12" s="6" customFormat="1" ht="15" x14ac:dyDescent="0.25">
      <c r="A62" s="32"/>
      <c r="B62" s="15" t="s">
        <v>48</v>
      </c>
      <c r="C62" s="15"/>
      <c r="D62" s="1"/>
      <c r="E62" s="1"/>
      <c r="F62" s="18"/>
      <c r="G62" s="4"/>
      <c r="H62" s="4"/>
      <c r="I62" s="19"/>
      <c r="K62" s="7"/>
      <c r="L62" s="7"/>
    </row>
    <row r="63" spans="1:12" s="6" customFormat="1" ht="15" x14ac:dyDescent="0.25">
      <c r="A63" s="26"/>
      <c r="B63" s="27" t="s">
        <v>27</v>
      </c>
      <c r="C63" s="27"/>
      <c r="D63" s="1"/>
      <c r="E63" s="1"/>
      <c r="F63" s="18"/>
      <c r="G63" s="4"/>
      <c r="H63" s="4"/>
      <c r="I63" s="19"/>
      <c r="K63" s="7"/>
      <c r="L63" s="7"/>
    </row>
    <row r="64" spans="1:12" s="6" customFormat="1" ht="44.25" customHeight="1" x14ac:dyDescent="0.2">
      <c r="A64" s="26"/>
      <c r="B64" s="112"/>
      <c r="C64" s="113"/>
      <c r="D64" s="113"/>
      <c r="E64" s="113"/>
      <c r="F64" s="113"/>
      <c r="G64" s="113"/>
      <c r="H64" s="113"/>
      <c r="I64" s="113"/>
      <c r="J64" s="113"/>
      <c r="K64" s="113"/>
      <c r="L64" s="114"/>
    </row>
    <row r="65" spans="1:12" s="6" customFormat="1" ht="14.25" x14ac:dyDescent="0.2">
      <c r="A65" s="32"/>
      <c r="B65" s="140" t="s">
        <v>28</v>
      </c>
      <c r="C65" s="141"/>
      <c r="D65" s="142"/>
      <c r="E65" s="142"/>
      <c r="F65" s="142"/>
      <c r="G65" s="142"/>
      <c r="H65" s="142"/>
      <c r="I65" s="143"/>
      <c r="K65" s="7"/>
      <c r="L65" s="7"/>
    </row>
    <row r="66" spans="1:12" s="6" customFormat="1" ht="39" customHeight="1" x14ac:dyDescent="0.25">
      <c r="B66" s="78"/>
      <c r="C66" s="78"/>
      <c r="D66" s="78"/>
      <c r="E66" s="78"/>
      <c r="F66" s="8" t="s">
        <v>29</v>
      </c>
      <c r="I66" s="78"/>
      <c r="J66" s="145"/>
      <c r="K66" s="145"/>
      <c r="L66" s="7"/>
    </row>
    <row r="67" spans="1:12" ht="35.25" customHeight="1" x14ac:dyDescent="0.2">
      <c r="E67" s="147"/>
      <c r="F67" s="147"/>
      <c r="G67" s="147"/>
      <c r="H67" s="147"/>
      <c r="I67" s="9"/>
      <c r="J67" s="146"/>
      <c r="K67" s="146"/>
    </row>
    <row r="68" spans="1:12" ht="35.25" customHeight="1" x14ac:dyDescent="0.2">
      <c r="B68" s="84" t="s">
        <v>43</v>
      </c>
      <c r="E68" s="81"/>
      <c r="F68" s="81"/>
      <c r="G68" s="81"/>
      <c r="H68" s="81"/>
      <c r="I68" s="9"/>
      <c r="J68" s="81"/>
      <c r="K68" s="81"/>
    </row>
    <row r="69" spans="1:12" s="9" customFormat="1" ht="9.75" customHeight="1" x14ac:dyDescent="0.2">
      <c r="E69" s="33"/>
      <c r="F69" s="33"/>
      <c r="G69" s="33"/>
      <c r="H69" s="33"/>
    </row>
    <row r="70" spans="1:12" s="9" customFormat="1" ht="24.75" customHeight="1" x14ac:dyDescent="0.2">
      <c r="A70" s="20" t="s">
        <v>30</v>
      </c>
      <c r="B70" s="144" t="s">
        <v>31</v>
      </c>
      <c r="C70" s="144"/>
      <c r="D70" s="144"/>
      <c r="E70" s="144"/>
      <c r="F70" s="144"/>
      <c r="G70" s="144"/>
      <c r="H70" s="144"/>
      <c r="I70" s="144"/>
      <c r="J70" s="144"/>
      <c r="K70" s="144"/>
      <c r="L70" s="144"/>
    </row>
    <row r="71" spans="1:12" s="9" customFormat="1" ht="45.75" customHeight="1" x14ac:dyDescent="0.25">
      <c r="B71" s="139" t="s">
        <v>32</v>
      </c>
      <c r="C71" s="139"/>
      <c r="D71" s="139"/>
      <c r="E71" s="139"/>
      <c r="F71" s="139"/>
      <c r="G71" s="139"/>
      <c r="H71" s="139"/>
      <c r="I71" s="139"/>
      <c r="J71" s="139"/>
      <c r="K71" s="139"/>
      <c r="L71" s="139"/>
    </row>
    <row r="74" spans="1:12" x14ac:dyDescent="0.2">
      <c r="C74" s="11"/>
      <c r="D74" s="11"/>
      <c r="E74" s="11"/>
    </row>
    <row r="75" spans="1:12" x14ac:dyDescent="0.2">
      <c r="B75" s="11"/>
      <c r="C75" s="11"/>
      <c r="D75" s="11"/>
      <c r="E75" s="11"/>
    </row>
  </sheetData>
  <protectedRanges>
    <protectedRange sqref="C29:H30 B25:H28 D33:H35" name="Intervallo1"/>
    <protectedRange sqref="I25:I30 I33:I35" name="Intervallo2"/>
    <protectedRange sqref="B29:B30" name="Intervallo1_3"/>
  </protectedRanges>
  <mergeCells count="31">
    <mergeCell ref="B52:L52"/>
    <mergeCell ref="B42:L42"/>
    <mergeCell ref="C21:G21"/>
    <mergeCell ref="C22:L22"/>
    <mergeCell ref="B71:L71"/>
    <mergeCell ref="B65:I65"/>
    <mergeCell ref="B70:L70"/>
    <mergeCell ref="B64:L64"/>
    <mergeCell ref="J66:K66"/>
    <mergeCell ref="J67:K67"/>
    <mergeCell ref="E67:H67"/>
    <mergeCell ref="B36:L36"/>
    <mergeCell ref="B29:F29"/>
    <mergeCell ref="C33:L33"/>
    <mergeCell ref="B34:L34"/>
    <mergeCell ref="D2:I2"/>
    <mergeCell ref="D3:I3"/>
    <mergeCell ref="D4:I4"/>
    <mergeCell ref="D5:I5"/>
    <mergeCell ref="B16:J16"/>
    <mergeCell ref="J6:K6"/>
    <mergeCell ref="B18:D18"/>
    <mergeCell ref="I21:L21"/>
    <mergeCell ref="B39:B40"/>
    <mergeCell ref="B48:L48"/>
    <mergeCell ref="C40:D40"/>
    <mergeCell ref="B35:L35"/>
    <mergeCell ref="G40:I40"/>
    <mergeCell ref="K40:L40"/>
    <mergeCell ref="B46:L46"/>
    <mergeCell ref="B45:L45"/>
  </mergeCells>
  <printOptions horizontalCentered="1"/>
  <pageMargins left="0.39370078740157483" right="0.39370078740157483" top="0.59055118110236227" bottom="0.35433070866141736" header="0.31496062992125984" footer="0.31496062992125984"/>
  <pageSetup paperSize="9" scale="44" orientation="portrait" r:id="rId1"/>
  <headerFooter alignWithMargins="0">
    <oddHeader xml:space="preserve">&amp;RAllegato 2
(rev 29/7/20)
</oddHeader>
  </headerFooter>
  <rowBreaks count="2" manualBreakCount="2">
    <brk id="37" max="16383" man="1"/>
    <brk id="62" max="16383" man="1"/>
  </rowBreaks>
  <colBreaks count="1" manualBreakCount="1">
    <brk id="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All.2 Richiesta ordine inventa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Eleonora Condello</cp:lastModifiedBy>
  <cp:revision/>
  <cp:lastPrinted>2025-01-24T10:06:25Z</cp:lastPrinted>
  <dcterms:created xsi:type="dcterms:W3CDTF">2009-10-28T09:56:54Z</dcterms:created>
  <dcterms:modified xsi:type="dcterms:W3CDTF">2025-01-29T09:22:29Z</dcterms:modified>
  <cp:category/>
  <cp:contentStatus/>
</cp:coreProperties>
</file>